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320" yWindow="0" windowWidth="27480" windowHeight="120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P5" i="1"/>
  <c r="Q5" i="1"/>
</calcChain>
</file>

<file path=xl/sharedStrings.xml><?xml version="1.0" encoding="utf-8"?>
<sst xmlns="http://schemas.openxmlformats.org/spreadsheetml/2006/main" count="186" uniqueCount="51">
  <si>
    <t>№ п/п</t>
  </si>
  <si>
    <t>Источник финансового обеспечения</t>
  </si>
  <si>
    <t>Код бюджетной классификации  бюджета МО "Ленский район"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</si>
  <si>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</si>
  <si>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</si>
  <si>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</si>
  <si>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</si>
  <si>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</si>
  <si>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</si>
  <si>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</si>
  <si>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</si>
  <si>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ВР</t>
  </si>
  <si>
    <t>Всего:</t>
  </si>
  <si>
    <t>ФБ</t>
  </si>
  <si>
    <t>ГБ</t>
  </si>
  <si>
    <t>МБ</t>
  </si>
  <si>
    <t>БП</t>
  </si>
  <si>
    <t>ВИ</t>
  </si>
  <si>
    <t>1.1.</t>
  </si>
  <si>
    <t>1.1.1.</t>
  </si>
  <si>
    <t>"Согласовано"     _______________ "__" __________</t>
  </si>
  <si>
    <t>2024 год</t>
  </si>
  <si>
    <t>2025 год</t>
  </si>
  <si>
    <t>2026 год</t>
  </si>
  <si>
    <t>Удовлетворенность населения медицинской помощью</t>
  </si>
  <si>
    <t>%</t>
  </si>
  <si>
    <t>Главный врач</t>
  </si>
  <si>
    <t>посещений в смену</t>
  </si>
  <si>
    <t>Объем расходов, руб.</t>
  </si>
  <si>
    <t>Наименование</t>
  </si>
  <si>
    <t>Наименование муниципальной программы, структурного элемента муниципальной программы, мероприятий</t>
  </si>
  <si>
    <t>Ведомственный проект "Создание условий для сохранения и укрепления здоровья человека"</t>
  </si>
  <si>
    <t>701</t>
  </si>
  <si>
    <t>0900</t>
  </si>
  <si>
    <t>0909</t>
  </si>
  <si>
    <t>5630010020</t>
  </si>
  <si>
    <t>200</t>
  </si>
  <si>
    <t>План мероприятий по реализации муниципальной программы "Создание условий для оказания медицинской помощи населению и охраны здоровья граждан Ленского района "</t>
  </si>
  <si>
    <t>Муниципальная программа "Создание условий для оказания медицинской помощи населению и охраны здоровья граждан Ленского района "</t>
  </si>
  <si>
    <t>С.В. Куц</t>
  </si>
  <si>
    <t>Ответственный исполнитель: Администрация МО "Ленский район"; Соисполнитель: ГБУ РС (Я) "Ленская ЦРБ"; Участники: МКУ "КИО МО "Ленский район"</t>
  </si>
  <si>
    <t>Ответственный исполнитель: Администрация МО "Ленский район"; Соисполнитель: ГБУ РС (Я) "Ленская ЦРБ"; Участники: УСР МО "Ленский район"</t>
  </si>
  <si>
    <t xml:space="preserve">Укомплектованность врачами </t>
  </si>
  <si>
    <t>Снижение уровня заболеваемости населения до среднереспубликанского показателя (7668 на 10,0 тыс. населения)</t>
  </si>
  <si>
    <t>Ответственный исполнитель: Администрация МО "Ленский район"; Соисполнитель: ГБУ РС (Я) "Ленская ЦРБ"; Участники: МКУ "КИО МО "Ленский район"; УСР МО "Ленский район"</t>
  </si>
  <si>
    <t>Проведение информационно-просветительской работы с целью формирования моделей поведения, способствующих снижению заболеваемости и сохранению здоровья населения</t>
  </si>
  <si>
    <t>Улучшение материально-технической базы ЦРБ современным медицинским оборудованием</t>
  </si>
  <si>
    <t>Единовременная выплата врачам, прибывшим для работы в ГБУ РС (Я) «Ленская ЦРБ»</t>
  </si>
  <si>
    <t>Создание доступной и комфортной среды для населения Ленского района</t>
  </si>
  <si>
    <t xml:space="preserve"> Информатизация и цифровизация первичного звена здравоохранения</t>
  </si>
  <si>
    <t xml:space="preserve">Мроприятие 1 "Создание условий для оказания медицинской помощи населению на территории муниципального образования", в том числе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</si>
</sst>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 vertical="center" wrapText="1"/>
    </xf>
    <xf numFmtId="43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3" fillId="0" borderId="9" xfId="0" applyFont="1" applyBorder="1"/>
    <xf numFmtId="0" fontId="0" fillId="0" borderId="0" xfId="0" applyBorder="1"/>
    <xf numFmtId="0" fontId="3" fillId="0" borderId="3" xfId="0" applyFont="1" applyFill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3" fontId="3" fillId="0" borderId="9" xfId="1" applyFont="1" applyBorder="1" applyAlignment="1">
      <alignment horizontal="center"/>
    </xf>
    <xf numFmtId="43" fontId="3" fillId="0" borderId="9" xfId="1" applyFont="1" applyBorder="1"/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43" fontId="3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3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43" fontId="3" fillId="0" borderId="19" xfId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43" fontId="3" fillId="0" borderId="19" xfId="0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0" fillId="0" borderId="13" xfId="0" applyBorder="1"/>
    <xf numFmtId="43" fontId="3" fillId="0" borderId="13" xfId="1" applyFont="1" applyBorder="1" applyAlignment="1">
      <alignment horizontal="center"/>
    </xf>
    <xf numFmtId="0" fontId="3" fillId="0" borderId="19" xfId="0" applyFont="1" applyBorder="1"/>
    <xf numFmtId="43" fontId="3" fillId="0" borderId="13" xfId="1" applyFont="1" applyBorder="1"/>
    <xf numFmtId="0" fontId="3" fillId="0" borderId="0" xfId="0" applyFont="1" applyBorder="1" applyAlignment="1">
      <alignment horizontal="right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43" fontId="3" fillId="0" borderId="8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4" fontId="3" fillId="0" borderId="29" xfId="0" applyNumberFormat="1" applyFont="1" applyFill="1" applyBorder="1" applyAlignment="1">
      <alignment horizontal="center" vertical="center" wrapText="1"/>
    </xf>
    <xf numFmtId="164" fontId="3" fillId="0" borderId="30" xfId="0" applyNumberFormat="1" applyFont="1" applyFill="1" applyBorder="1" applyAlignment="1">
      <alignment horizontal="center" vertical="center" wrapText="1"/>
    </xf>
    <xf numFmtId="164" fontId="3" fillId="0" borderId="31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3" fontId="3" fillId="0" borderId="13" xfId="0" applyNumberFormat="1" applyFont="1" applyFill="1" applyBorder="1" applyAlignment="1">
      <alignment horizontal="center" vertical="center" wrapText="1"/>
    </xf>
    <xf numFmtId="43" fontId="3" fillId="0" borderId="13" xfId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3" fillId="0" borderId="1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6" fontId="4" fillId="0" borderId="29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tabSelected="1" zoomScale="69" zoomScaleNormal="69" workbookViewId="0">
      <selection activeCell="L48" sqref="L48:L53"/>
    </sheetView>
  </sheetViews>
  <sheetFormatPr defaultRowHeight="14.4" x14ac:dyDescent="0.3"/>
  <cols>
    <col min="1" max="1" width="10.6640625" customWidth="1"/>
    <col min="2" max="2" width="22.5546875" customWidth="1"/>
    <col min="3" max="3" width="16.33203125" customWidth="1"/>
    <col min="4" max="4" width="7.88671875" customWidth="1"/>
    <col min="5" max="5" width="5.6640625" customWidth="1"/>
    <col min="6" max="6" width="6" customWidth="1"/>
    <col min="7" max="7" width="14" customWidth="1"/>
    <col min="8" max="8" width="8.44140625" customWidth="1"/>
    <col min="9" max="9" width="16.88671875" customWidth="1"/>
    <col min="10" max="10" width="18.5546875" customWidth="1"/>
    <col min="11" max="11" width="19.88671875" customWidth="1"/>
    <col min="12" max="12" width="30.88671875" customWidth="1"/>
    <col min="13" max="13" width="25.109375" customWidth="1"/>
    <col min="14" max="14" width="26.6640625" customWidth="1"/>
    <col min="15" max="15" width="11.33203125" customWidth="1"/>
    <col min="16" max="16" width="11" customWidth="1"/>
    <col min="17" max="17" width="11.33203125" customWidth="1"/>
  </cols>
  <sheetData>
    <row r="1" spans="1:17" ht="44.25" customHeight="1" x14ac:dyDescent="0.3">
      <c r="A1" s="103" t="s">
        <v>20</v>
      </c>
      <c r="B1" s="104"/>
      <c r="C1" s="94" t="s">
        <v>37</v>
      </c>
      <c r="D1" s="95"/>
      <c r="E1" s="95"/>
      <c r="F1" s="95"/>
      <c r="G1" s="95"/>
      <c r="H1" s="95"/>
      <c r="I1" s="95"/>
      <c r="J1" s="95"/>
      <c r="K1" s="96"/>
      <c r="L1" s="96"/>
      <c r="M1" s="96"/>
      <c r="N1" s="87"/>
      <c r="O1" s="88"/>
      <c r="P1" s="88"/>
      <c r="Q1" s="88"/>
    </row>
    <row r="2" spans="1:17" ht="58.2" customHeight="1" thickBot="1" x14ac:dyDescent="0.35">
      <c r="A2" s="105"/>
      <c r="B2" s="10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4.950000000000003" customHeight="1" x14ac:dyDescent="0.3">
      <c r="A3" s="109" t="s">
        <v>0</v>
      </c>
      <c r="B3" s="93" t="s">
        <v>30</v>
      </c>
      <c r="C3" s="93" t="s">
        <v>1</v>
      </c>
      <c r="D3" s="111" t="s">
        <v>2</v>
      </c>
      <c r="E3" s="112"/>
      <c r="F3" s="112"/>
      <c r="G3" s="112"/>
      <c r="H3" s="113"/>
      <c r="I3" s="84" t="s">
        <v>28</v>
      </c>
      <c r="J3" s="85"/>
      <c r="K3" s="97"/>
      <c r="L3" s="93" t="s">
        <v>3</v>
      </c>
      <c r="M3" s="84" t="s">
        <v>4</v>
      </c>
      <c r="N3" s="85"/>
      <c r="O3" s="85"/>
      <c r="P3" s="85"/>
      <c r="Q3" s="86"/>
    </row>
    <row r="4" spans="1:17" x14ac:dyDescent="0.3">
      <c r="A4" s="110"/>
      <c r="B4" s="90"/>
      <c r="C4" s="90"/>
      <c r="D4" s="114"/>
      <c r="E4" s="115"/>
      <c r="F4" s="115"/>
      <c r="G4" s="115"/>
      <c r="H4" s="116"/>
      <c r="I4" s="89" t="s">
        <v>21</v>
      </c>
      <c r="J4" s="89" t="s">
        <v>22</v>
      </c>
      <c r="K4" s="89" t="s">
        <v>23</v>
      </c>
      <c r="L4" s="90"/>
      <c r="M4" s="89" t="s">
        <v>29</v>
      </c>
      <c r="N4" s="91" t="s">
        <v>5</v>
      </c>
      <c r="O4" s="81" t="s">
        <v>6</v>
      </c>
      <c r="P4" s="82"/>
      <c r="Q4" s="83"/>
    </row>
    <row r="5" spans="1:17" ht="66" customHeight="1" thickBot="1" x14ac:dyDescent="0.35">
      <c r="A5" s="110"/>
      <c r="B5" s="90"/>
      <c r="C5" s="90"/>
      <c r="D5" s="34" t="s">
        <v>7</v>
      </c>
      <c r="E5" s="34" t="s">
        <v>8</v>
      </c>
      <c r="F5" s="34" t="s">
        <v>9</v>
      </c>
      <c r="G5" s="34" t="s">
        <v>10</v>
      </c>
      <c r="H5" s="34" t="s">
        <v>11</v>
      </c>
      <c r="I5" s="90"/>
      <c r="J5" s="90"/>
      <c r="K5" s="90"/>
      <c r="L5" s="90"/>
      <c r="M5" s="90"/>
      <c r="N5" s="92"/>
      <c r="O5" s="34" t="str">
        <f t="shared" ref="O5:Q5" si="0">I4</f>
        <v>2024 год</v>
      </c>
      <c r="P5" s="34" t="str">
        <f t="shared" si="0"/>
        <v>2025 год</v>
      </c>
      <c r="Q5" s="36" t="str">
        <f t="shared" si="0"/>
        <v>2026 год</v>
      </c>
    </row>
    <row r="6" spans="1:17" ht="48.75" customHeight="1" x14ac:dyDescent="0.3">
      <c r="A6" s="72">
        <v>1</v>
      </c>
      <c r="B6" s="75" t="s">
        <v>38</v>
      </c>
      <c r="C6" s="38" t="s">
        <v>12</v>
      </c>
      <c r="D6" s="19" t="s">
        <v>32</v>
      </c>
      <c r="E6" s="19" t="s">
        <v>33</v>
      </c>
      <c r="F6" s="19" t="s">
        <v>34</v>
      </c>
      <c r="G6" s="19" t="s">
        <v>35</v>
      </c>
      <c r="H6" s="19" t="s">
        <v>36</v>
      </c>
      <c r="I6" s="39">
        <v>34000000</v>
      </c>
      <c r="J6" s="39">
        <v>34000000</v>
      </c>
      <c r="K6" s="39">
        <v>34000000</v>
      </c>
      <c r="L6" s="100" t="s">
        <v>44</v>
      </c>
      <c r="M6" s="40" t="s">
        <v>24</v>
      </c>
      <c r="N6" s="41" t="s">
        <v>25</v>
      </c>
      <c r="O6" s="21">
        <v>53</v>
      </c>
      <c r="P6" s="21">
        <v>55</v>
      </c>
      <c r="Q6" s="22">
        <v>56</v>
      </c>
    </row>
    <row r="7" spans="1:17" ht="39.75" customHeight="1" x14ac:dyDescent="0.3">
      <c r="A7" s="73"/>
      <c r="B7" s="76"/>
      <c r="C7" s="17" t="s">
        <v>13</v>
      </c>
      <c r="D7" s="13"/>
      <c r="E7" s="13"/>
      <c r="F7" s="13"/>
      <c r="G7" s="13"/>
      <c r="H7" s="18"/>
      <c r="I7" s="7"/>
      <c r="J7" s="7"/>
      <c r="K7" s="7"/>
      <c r="L7" s="76"/>
      <c r="M7" s="14" t="s">
        <v>42</v>
      </c>
      <c r="N7" s="33" t="s">
        <v>25</v>
      </c>
      <c r="O7" s="33">
        <v>60.2</v>
      </c>
      <c r="P7" s="33">
        <v>63.5</v>
      </c>
      <c r="Q7" s="23">
        <v>68.400000000000006</v>
      </c>
    </row>
    <row r="8" spans="1:17" ht="75.75" customHeight="1" x14ac:dyDescent="0.3">
      <c r="A8" s="73"/>
      <c r="B8" s="76"/>
      <c r="C8" s="17" t="s">
        <v>14</v>
      </c>
      <c r="D8" s="13"/>
      <c r="E8" s="13"/>
      <c r="F8" s="13"/>
      <c r="G8" s="13"/>
      <c r="H8" s="18"/>
      <c r="I8" s="7"/>
      <c r="J8" s="7"/>
      <c r="K8" s="7"/>
      <c r="L8" s="76"/>
      <c r="M8" s="14" t="s">
        <v>43</v>
      </c>
      <c r="N8" s="33" t="s">
        <v>27</v>
      </c>
      <c r="O8" s="33">
        <v>8070</v>
      </c>
      <c r="P8" s="33">
        <v>7960</v>
      </c>
      <c r="Q8" s="23">
        <v>7840</v>
      </c>
    </row>
    <row r="9" spans="1:17" ht="45" customHeight="1" x14ac:dyDescent="0.3">
      <c r="A9" s="73"/>
      <c r="B9" s="76"/>
      <c r="C9" s="17" t="s">
        <v>15</v>
      </c>
      <c r="D9" s="37" t="s">
        <v>32</v>
      </c>
      <c r="E9" s="37" t="s">
        <v>33</v>
      </c>
      <c r="F9" s="37" t="s">
        <v>34</v>
      </c>
      <c r="G9" s="37" t="s">
        <v>35</v>
      </c>
      <c r="H9" s="37" t="s">
        <v>36</v>
      </c>
      <c r="I9" s="7">
        <v>34000000</v>
      </c>
      <c r="J9" s="7">
        <v>34000000</v>
      </c>
      <c r="K9" s="7">
        <v>34000000</v>
      </c>
      <c r="L9" s="76"/>
      <c r="M9" s="2"/>
      <c r="N9" s="18"/>
      <c r="O9" s="33"/>
      <c r="P9" s="33"/>
      <c r="Q9" s="23"/>
    </row>
    <row r="10" spans="1:17" ht="35.4" customHeight="1" x14ac:dyDescent="0.3">
      <c r="A10" s="73"/>
      <c r="B10" s="76"/>
      <c r="C10" s="17" t="s">
        <v>16</v>
      </c>
      <c r="D10" s="13"/>
      <c r="E10" s="13"/>
      <c r="F10" s="13"/>
      <c r="G10" s="13"/>
      <c r="H10" s="18"/>
      <c r="I10" s="7"/>
      <c r="J10" s="7"/>
      <c r="K10" s="7"/>
      <c r="L10" s="76"/>
      <c r="M10" s="14"/>
      <c r="N10" s="33"/>
      <c r="O10" s="33"/>
      <c r="P10" s="33"/>
      <c r="Q10" s="23"/>
    </row>
    <row r="11" spans="1:17" ht="50.4" customHeight="1" thickBot="1" x14ac:dyDescent="0.35">
      <c r="A11" s="74"/>
      <c r="B11" s="77"/>
      <c r="C11" s="30" t="s">
        <v>17</v>
      </c>
      <c r="D11" s="24"/>
      <c r="E11" s="24"/>
      <c r="F11" s="24"/>
      <c r="G11" s="24"/>
      <c r="H11" s="25"/>
      <c r="I11" s="26"/>
      <c r="J11" s="26"/>
      <c r="K11" s="26"/>
      <c r="L11" s="77"/>
      <c r="M11" s="27"/>
      <c r="N11" s="28"/>
      <c r="O11" s="28"/>
      <c r="P11" s="28"/>
      <c r="Q11" s="29"/>
    </row>
    <row r="12" spans="1:17" ht="52.5" customHeight="1" x14ac:dyDescent="0.3">
      <c r="A12" s="108" t="s">
        <v>18</v>
      </c>
      <c r="B12" s="75" t="s">
        <v>31</v>
      </c>
      <c r="C12" s="41" t="s">
        <v>12</v>
      </c>
      <c r="D12" s="42" t="s">
        <v>32</v>
      </c>
      <c r="E12" s="42" t="s">
        <v>33</v>
      </c>
      <c r="F12" s="42" t="s">
        <v>34</v>
      </c>
      <c r="G12" s="42" t="s">
        <v>35</v>
      </c>
      <c r="H12" s="41" t="s">
        <v>36</v>
      </c>
      <c r="I12" s="39">
        <v>34000000</v>
      </c>
      <c r="J12" s="39">
        <v>34000000</v>
      </c>
      <c r="K12" s="39">
        <v>34000000</v>
      </c>
      <c r="L12" s="99" t="s">
        <v>44</v>
      </c>
      <c r="M12" s="40" t="s">
        <v>24</v>
      </c>
      <c r="N12" s="41" t="s">
        <v>25</v>
      </c>
      <c r="O12" s="21">
        <v>53</v>
      </c>
      <c r="P12" s="21">
        <v>55</v>
      </c>
      <c r="Q12" s="22">
        <v>56</v>
      </c>
    </row>
    <row r="13" spans="1:17" ht="39" customHeight="1" x14ac:dyDescent="0.3">
      <c r="A13" s="73"/>
      <c r="B13" s="76"/>
      <c r="C13" s="18" t="s">
        <v>13</v>
      </c>
      <c r="D13" s="13"/>
      <c r="E13" s="13"/>
      <c r="F13" s="13"/>
      <c r="G13" s="13"/>
      <c r="H13" s="18"/>
      <c r="I13" s="2"/>
      <c r="J13" s="2"/>
      <c r="K13" s="2"/>
      <c r="L13" s="76"/>
      <c r="M13" s="14" t="s">
        <v>42</v>
      </c>
      <c r="N13" s="33" t="s">
        <v>25</v>
      </c>
      <c r="O13" s="33">
        <v>60.2</v>
      </c>
      <c r="P13" s="33">
        <v>63.5</v>
      </c>
      <c r="Q13" s="23">
        <v>68.400000000000006</v>
      </c>
    </row>
    <row r="14" spans="1:17" ht="87" customHeight="1" x14ac:dyDescent="0.3">
      <c r="A14" s="73"/>
      <c r="B14" s="76"/>
      <c r="C14" s="18" t="s">
        <v>14</v>
      </c>
      <c r="D14" s="13"/>
      <c r="E14" s="13"/>
      <c r="F14" s="13"/>
      <c r="G14" s="13"/>
      <c r="H14" s="18"/>
      <c r="I14" s="2"/>
      <c r="J14" s="2"/>
      <c r="K14" s="2"/>
      <c r="L14" s="76"/>
      <c r="M14" s="14" t="s">
        <v>43</v>
      </c>
      <c r="N14" s="33" t="s">
        <v>27</v>
      </c>
      <c r="O14" s="33">
        <v>8070</v>
      </c>
      <c r="P14" s="33">
        <v>7960</v>
      </c>
      <c r="Q14" s="23">
        <v>7840</v>
      </c>
    </row>
    <row r="15" spans="1:17" ht="49.2" customHeight="1" x14ac:dyDescent="0.3">
      <c r="A15" s="73"/>
      <c r="B15" s="76"/>
      <c r="C15" s="18" t="s">
        <v>15</v>
      </c>
      <c r="D15" s="13" t="s">
        <v>32</v>
      </c>
      <c r="E15" s="13" t="s">
        <v>33</v>
      </c>
      <c r="F15" s="13" t="s">
        <v>34</v>
      </c>
      <c r="G15" s="13" t="s">
        <v>35</v>
      </c>
      <c r="H15" s="18" t="s">
        <v>36</v>
      </c>
      <c r="I15" s="7">
        <v>34000000</v>
      </c>
      <c r="J15" s="7">
        <v>34000000</v>
      </c>
      <c r="K15" s="7">
        <v>34000000</v>
      </c>
      <c r="L15" s="76"/>
      <c r="M15" s="2"/>
      <c r="N15" s="18"/>
      <c r="O15" s="33"/>
      <c r="P15" s="33"/>
      <c r="Q15" s="23"/>
    </row>
    <row r="16" spans="1:17" ht="44.4" customHeight="1" x14ac:dyDescent="0.3">
      <c r="A16" s="73"/>
      <c r="B16" s="76"/>
      <c r="C16" s="18" t="s">
        <v>16</v>
      </c>
      <c r="D16" s="13"/>
      <c r="E16" s="13"/>
      <c r="F16" s="13"/>
      <c r="G16" s="13"/>
      <c r="H16" s="18"/>
      <c r="I16" s="2"/>
      <c r="J16" s="2"/>
      <c r="K16" s="2"/>
      <c r="L16" s="76"/>
      <c r="M16" s="33"/>
      <c r="N16" s="33"/>
      <c r="O16" s="33"/>
      <c r="P16" s="33"/>
      <c r="Q16" s="23"/>
    </row>
    <row r="17" spans="1:17" ht="47.4" customHeight="1" thickBot="1" x14ac:dyDescent="0.35">
      <c r="A17" s="74"/>
      <c r="B17" s="77"/>
      <c r="C17" s="61" t="s">
        <v>17</v>
      </c>
      <c r="D17" s="62"/>
      <c r="E17" s="62"/>
      <c r="F17" s="62"/>
      <c r="G17" s="62"/>
      <c r="H17" s="61"/>
      <c r="I17" s="35"/>
      <c r="J17" s="35"/>
      <c r="K17" s="35"/>
      <c r="L17" s="77"/>
      <c r="M17" s="28"/>
      <c r="N17" s="28"/>
      <c r="O17" s="28"/>
      <c r="P17" s="28"/>
      <c r="Q17" s="29"/>
    </row>
    <row r="18" spans="1:17" ht="45.75" customHeight="1" x14ac:dyDescent="0.3">
      <c r="A18" s="72" t="s">
        <v>19</v>
      </c>
      <c r="B18" s="78" t="s">
        <v>50</v>
      </c>
      <c r="C18" s="18" t="s">
        <v>12</v>
      </c>
      <c r="D18" s="13" t="s">
        <v>32</v>
      </c>
      <c r="E18" s="13" t="s">
        <v>33</v>
      </c>
      <c r="F18" s="13" t="s">
        <v>34</v>
      </c>
      <c r="G18" s="13" t="s">
        <v>35</v>
      </c>
      <c r="H18" s="18" t="s">
        <v>36</v>
      </c>
      <c r="I18" s="57">
        <v>34000000</v>
      </c>
      <c r="J18" s="57">
        <v>34000000</v>
      </c>
      <c r="K18" s="57">
        <v>34000000</v>
      </c>
      <c r="L18" s="78" t="s">
        <v>44</v>
      </c>
      <c r="M18" s="40" t="s">
        <v>24</v>
      </c>
      <c r="N18" s="58" t="s">
        <v>25</v>
      </c>
      <c r="O18" s="55">
        <v>53</v>
      </c>
      <c r="P18" s="55">
        <v>55</v>
      </c>
      <c r="Q18" s="22">
        <v>56</v>
      </c>
    </row>
    <row r="19" spans="1:17" ht="42.75" customHeight="1" x14ac:dyDescent="0.3">
      <c r="A19" s="73"/>
      <c r="B19" s="79"/>
      <c r="C19" s="18" t="s">
        <v>13</v>
      </c>
      <c r="D19" s="13"/>
      <c r="E19" s="13"/>
      <c r="F19" s="13"/>
      <c r="G19" s="13"/>
      <c r="H19" s="18"/>
      <c r="I19" s="2"/>
      <c r="J19" s="2"/>
      <c r="K19" s="2"/>
      <c r="L19" s="79"/>
      <c r="M19" s="14" t="s">
        <v>42</v>
      </c>
      <c r="N19" s="56" t="s">
        <v>25</v>
      </c>
      <c r="O19" s="56">
        <v>60.2</v>
      </c>
      <c r="P19" s="56">
        <v>63.5</v>
      </c>
      <c r="Q19" s="23">
        <v>68.400000000000006</v>
      </c>
    </row>
    <row r="20" spans="1:17" ht="81" customHeight="1" x14ac:dyDescent="0.3">
      <c r="A20" s="73"/>
      <c r="B20" s="79"/>
      <c r="C20" s="18" t="s">
        <v>14</v>
      </c>
      <c r="D20" s="13"/>
      <c r="E20" s="13"/>
      <c r="F20" s="13"/>
      <c r="G20" s="13"/>
      <c r="H20" s="18"/>
      <c r="I20" s="2"/>
      <c r="J20" s="2"/>
      <c r="K20" s="2"/>
      <c r="L20" s="79"/>
      <c r="M20" s="14" t="s">
        <v>43</v>
      </c>
      <c r="N20" s="56" t="s">
        <v>27</v>
      </c>
      <c r="O20" s="56">
        <v>8070</v>
      </c>
      <c r="P20" s="56">
        <v>7960</v>
      </c>
      <c r="Q20" s="23">
        <v>7840</v>
      </c>
    </row>
    <row r="21" spans="1:17" ht="25.5" customHeight="1" x14ac:dyDescent="0.3">
      <c r="A21" s="73"/>
      <c r="B21" s="79"/>
      <c r="C21" s="18" t="s">
        <v>15</v>
      </c>
      <c r="D21" s="13" t="s">
        <v>32</v>
      </c>
      <c r="E21" s="13" t="s">
        <v>33</v>
      </c>
      <c r="F21" s="13" t="s">
        <v>34</v>
      </c>
      <c r="G21" s="13" t="s">
        <v>35</v>
      </c>
      <c r="H21" s="18" t="s">
        <v>36</v>
      </c>
      <c r="I21" s="7">
        <v>34000000</v>
      </c>
      <c r="J21" s="7">
        <v>34000000</v>
      </c>
      <c r="K21" s="7">
        <v>34000000</v>
      </c>
      <c r="L21" s="79"/>
      <c r="M21" s="59"/>
      <c r="N21" s="59"/>
      <c r="O21" s="59"/>
      <c r="P21" s="59"/>
      <c r="Q21" s="60"/>
    </row>
    <row r="22" spans="1:17" ht="25.5" customHeight="1" x14ac:dyDescent="0.3">
      <c r="A22" s="73"/>
      <c r="B22" s="79"/>
      <c r="C22" s="18" t="s">
        <v>16</v>
      </c>
      <c r="D22" s="13"/>
      <c r="E22" s="13"/>
      <c r="F22" s="13"/>
      <c r="G22" s="13"/>
      <c r="H22" s="18"/>
      <c r="I22" s="2"/>
      <c r="J22" s="2"/>
      <c r="K22" s="2"/>
      <c r="L22" s="79"/>
      <c r="M22" s="59"/>
      <c r="N22" s="59"/>
      <c r="O22" s="59"/>
      <c r="P22" s="59"/>
      <c r="Q22" s="60"/>
    </row>
    <row r="23" spans="1:17" ht="18.75" customHeight="1" thickBot="1" x14ac:dyDescent="0.35">
      <c r="A23" s="74"/>
      <c r="B23" s="80"/>
      <c r="C23" s="18" t="s">
        <v>17</v>
      </c>
      <c r="D23" s="13"/>
      <c r="E23" s="13"/>
      <c r="F23" s="13"/>
      <c r="G23" s="13"/>
      <c r="H23" s="18"/>
      <c r="I23" s="2"/>
      <c r="J23" s="2"/>
      <c r="K23" s="2"/>
      <c r="L23" s="80"/>
      <c r="M23" s="59"/>
      <c r="N23" s="59"/>
      <c r="O23" s="59"/>
      <c r="P23" s="59"/>
      <c r="Q23" s="60"/>
    </row>
    <row r="24" spans="1:17" ht="41.4" x14ac:dyDescent="0.3">
      <c r="A24" s="69"/>
      <c r="B24" s="106" t="s">
        <v>48</v>
      </c>
      <c r="C24" s="63" t="s">
        <v>12</v>
      </c>
      <c r="D24" s="64" t="s">
        <v>32</v>
      </c>
      <c r="E24" s="64" t="s">
        <v>33</v>
      </c>
      <c r="F24" s="64" t="s">
        <v>34</v>
      </c>
      <c r="G24" s="64" t="s">
        <v>35</v>
      </c>
      <c r="H24" s="63" t="s">
        <v>36</v>
      </c>
      <c r="I24" s="65">
        <v>800000</v>
      </c>
      <c r="J24" s="65">
        <v>800000</v>
      </c>
      <c r="K24" s="65">
        <v>800000</v>
      </c>
      <c r="L24" s="99" t="s">
        <v>40</v>
      </c>
      <c r="M24" s="40" t="s">
        <v>24</v>
      </c>
      <c r="N24" s="41" t="s">
        <v>25</v>
      </c>
      <c r="O24" s="21">
        <v>53</v>
      </c>
      <c r="P24" s="21">
        <v>55</v>
      </c>
      <c r="Q24" s="22">
        <v>56</v>
      </c>
    </row>
    <row r="25" spans="1:17" x14ac:dyDescent="0.3">
      <c r="A25" s="70"/>
      <c r="B25" s="76"/>
      <c r="C25" s="18" t="s">
        <v>13</v>
      </c>
      <c r="D25" s="13"/>
      <c r="E25" s="13"/>
      <c r="F25" s="13"/>
      <c r="G25" s="13"/>
      <c r="H25" s="18"/>
      <c r="I25" s="35"/>
      <c r="J25" s="35"/>
      <c r="K25" s="35"/>
      <c r="L25" s="76"/>
      <c r="M25" s="3"/>
      <c r="N25" s="3"/>
      <c r="O25" s="3"/>
      <c r="P25" s="3"/>
      <c r="Q25" s="44"/>
    </row>
    <row r="26" spans="1:17" x14ac:dyDescent="0.3">
      <c r="A26" s="70"/>
      <c r="B26" s="76"/>
      <c r="C26" s="18" t="s">
        <v>14</v>
      </c>
      <c r="D26" s="13"/>
      <c r="E26" s="13"/>
      <c r="F26" s="13"/>
      <c r="G26" s="13"/>
      <c r="H26" s="6"/>
      <c r="I26" s="2"/>
      <c r="J26" s="2"/>
      <c r="K26" s="2"/>
      <c r="L26" s="107"/>
      <c r="M26" s="2"/>
      <c r="N26" s="18"/>
      <c r="O26" s="33"/>
      <c r="P26" s="33"/>
      <c r="Q26" s="23"/>
    </row>
    <row r="27" spans="1:17" x14ac:dyDescent="0.3">
      <c r="A27" s="70"/>
      <c r="B27" s="76"/>
      <c r="C27" s="18" t="s">
        <v>15</v>
      </c>
      <c r="D27" s="13" t="s">
        <v>32</v>
      </c>
      <c r="E27" s="13" t="s">
        <v>33</v>
      </c>
      <c r="F27" s="13" t="s">
        <v>34</v>
      </c>
      <c r="G27" s="13" t="s">
        <v>35</v>
      </c>
      <c r="H27" s="6" t="s">
        <v>36</v>
      </c>
      <c r="I27" s="7">
        <v>800000</v>
      </c>
      <c r="J27" s="7">
        <v>800000</v>
      </c>
      <c r="K27" s="7">
        <v>800000</v>
      </c>
      <c r="L27" s="107"/>
      <c r="M27" s="3"/>
      <c r="N27" s="3"/>
      <c r="O27" s="3"/>
      <c r="P27" s="3"/>
      <c r="Q27" s="44"/>
    </row>
    <row r="28" spans="1:17" x14ac:dyDescent="0.3">
      <c r="A28" s="70"/>
      <c r="B28" s="76"/>
      <c r="C28" s="18" t="s">
        <v>16</v>
      </c>
      <c r="D28" s="13"/>
      <c r="E28" s="13"/>
      <c r="F28" s="13"/>
      <c r="G28" s="13"/>
      <c r="H28" s="18"/>
      <c r="I28" s="15"/>
      <c r="J28" s="15"/>
      <c r="K28" s="15"/>
      <c r="L28" s="76"/>
      <c r="M28" s="3"/>
      <c r="N28" s="3"/>
      <c r="O28" s="3"/>
      <c r="P28" s="3"/>
      <c r="Q28" s="44"/>
    </row>
    <row r="29" spans="1:17" ht="15" thickBot="1" x14ac:dyDescent="0.35">
      <c r="A29" s="71"/>
      <c r="B29" s="77"/>
      <c r="C29" s="25" t="s">
        <v>17</v>
      </c>
      <c r="D29" s="24"/>
      <c r="E29" s="24"/>
      <c r="F29" s="24"/>
      <c r="G29" s="24"/>
      <c r="H29" s="25"/>
      <c r="I29" s="43"/>
      <c r="J29" s="43"/>
      <c r="K29" s="43"/>
      <c r="L29" s="77"/>
      <c r="M29" s="45"/>
      <c r="N29" s="45"/>
      <c r="O29" s="45"/>
      <c r="P29" s="45"/>
      <c r="Q29" s="46"/>
    </row>
    <row r="30" spans="1:17" ht="57" customHeight="1" x14ac:dyDescent="0.3">
      <c r="A30" s="69"/>
      <c r="B30" s="106" t="s">
        <v>49</v>
      </c>
      <c r="C30" s="41" t="s">
        <v>12</v>
      </c>
      <c r="D30" s="42" t="s">
        <v>32</v>
      </c>
      <c r="E30" s="42" t="s">
        <v>33</v>
      </c>
      <c r="F30" s="42" t="s">
        <v>34</v>
      </c>
      <c r="G30" s="42" t="s">
        <v>35</v>
      </c>
      <c r="H30" s="41" t="s">
        <v>36</v>
      </c>
      <c r="I30" s="20">
        <v>2000000</v>
      </c>
      <c r="J30" s="20">
        <v>2000000</v>
      </c>
      <c r="K30" s="20">
        <v>2000000</v>
      </c>
      <c r="L30" s="99" t="s">
        <v>40</v>
      </c>
      <c r="M30" s="40" t="s">
        <v>24</v>
      </c>
      <c r="N30" s="41" t="s">
        <v>25</v>
      </c>
      <c r="O30" s="21">
        <v>53</v>
      </c>
      <c r="P30" s="21">
        <v>55</v>
      </c>
      <c r="Q30" s="22">
        <v>56</v>
      </c>
    </row>
    <row r="31" spans="1:17" ht="24" customHeight="1" x14ac:dyDescent="0.3">
      <c r="A31" s="70"/>
      <c r="B31" s="76"/>
      <c r="C31" s="18" t="s">
        <v>13</v>
      </c>
      <c r="D31" s="13"/>
      <c r="E31" s="13"/>
      <c r="F31" s="13"/>
      <c r="G31" s="13"/>
      <c r="H31" s="18"/>
      <c r="I31" s="2"/>
      <c r="J31" s="2"/>
      <c r="K31" s="2"/>
      <c r="L31" s="76"/>
      <c r="M31" s="2"/>
      <c r="N31" s="18"/>
      <c r="O31" s="18"/>
      <c r="P31" s="18"/>
      <c r="Q31" s="47"/>
    </row>
    <row r="32" spans="1:17" ht="24" customHeight="1" x14ac:dyDescent="0.3">
      <c r="A32" s="70"/>
      <c r="B32" s="76"/>
      <c r="C32" s="18" t="s">
        <v>14</v>
      </c>
      <c r="D32" s="13"/>
      <c r="E32" s="13"/>
      <c r="F32" s="13"/>
      <c r="G32" s="13"/>
      <c r="H32" s="18"/>
      <c r="I32" s="2"/>
      <c r="J32" s="2"/>
      <c r="K32" s="2"/>
      <c r="L32" s="76"/>
      <c r="M32" s="2"/>
      <c r="N32" s="18"/>
      <c r="O32" s="18"/>
      <c r="P32" s="18"/>
      <c r="Q32" s="47"/>
    </row>
    <row r="33" spans="1:17" x14ac:dyDescent="0.3">
      <c r="A33" s="70"/>
      <c r="B33" s="76"/>
      <c r="C33" s="18" t="s">
        <v>15</v>
      </c>
      <c r="D33" s="13" t="s">
        <v>32</v>
      </c>
      <c r="E33" s="13" t="s">
        <v>33</v>
      </c>
      <c r="F33" s="13" t="s">
        <v>34</v>
      </c>
      <c r="G33" s="13" t="s">
        <v>35</v>
      </c>
      <c r="H33" s="18" t="s">
        <v>36</v>
      </c>
      <c r="I33" s="2">
        <v>2000000</v>
      </c>
      <c r="J33" s="2">
        <v>2000000</v>
      </c>
      <c r="K33" s="2">
        <v>2000000</v>
      </c>
      <c r="L33" s="76"/>
      <c r="M33" s="2"/>
      <c r="N33" s="18"/>
      <c r="O33" s="18"/>
      <c r="P33" s="18"/>
      <c r="Q33" s="48"/>
    </row>
    <row r="34" spans="1:17" ht="24" customHeight="1" x14ac:dyDescent="0.3">
      <c r="A34" s="70"/>
      <c r="B34" s="76"/>
      <c r="C34" s="18" t="s">
        <v>16</v>
      </c>
      <c r="D34" s="13"/>
      <c r="E34" s="13"/>
      <c r="F34" s="13"/>
      <c r="G34" s="13"/>
      <c r="H34" s="18"/>
      <c r="I34" s="2"/>
      <c r="J34" s="2"/>
      <c r="K34" s="2"/>
      <c r="L34" s="76"/>
      <c r="M34" s="2"/>
      <c r="N34" s="18"/>
      <c r="O34" s="18"/>
      <c r="P34" s="18"/>
      <c r="Q34" s="47"/>
    </row>
    <row r="35" spans="1:17" ht="24" customHeight="1" thickBot="1" x14ac:dyDescent="0.35">
      <c r="A35" s="71"/>
      <c r="B35" s="77"/>
      <c r="C35" s="25" t="s">
        <v>17</v>
      </c>
      <c r="D35" s="24"/>
      <c r="E35" s="24"/>
      <c r="F35" s="24"/>
      <c r="G35" s="24"/>
      <c r="H35" s="25"/>
      <c r="I35" s="43"/>
      <c r="J35" s="43"/>
      <c r="K35" s="43"/>
      <c r="L35" s="77"/>
      <c r="M35" s="43"/>
      <c r="N35" s="25"/>
      <c r="O35" s="25"/>
      <c r="P35" s="25"/>
      <c r="Q35" s="49"/>
    </row>
    <row r="36" spans="1:17" ht="79.5" customHeight="1" x14ac:dyDescent="0.3">
      <c r="A36" s="69"/>
      <c r="B36" s="106" t="s">
        <v>45</v>
      </c>
      <c r="C36" s="41" t="s">
        <v>12</v>
      </c>
      <c r="D36" s="50" t="s">
        <v>32</v>
      </c>
      <c r="E36" s="50" t="s">
        <v>33</v>
      </c>
      <c r="F36" s="50" t="s">
        <v>34</v>
      </c>
      <c r="G36" s="50" t="s">
        <v>35</v>
      </c>
      <c r="H36" s="50" t="s">
        <v>36</v>
      </c>
      <c r="I36" s="51">
        <v>200000</v>
      </c>
      <c r="J36" s="51">
        <v>200000</v>
      </c>
      <c r="K36" s="51">
        <v>200000</v>
      </c>
      <c r="L36" s="66" t="s">
        <v>40</v>
      </c>
      <c r="M36" s="40" t="s">
        <v>43</v>
      </c>
      <c r="N36" s="21" t="s">
        <v>27</v>
      </c>
      <c r="O36" s="21">
        <v>8070</v>
      </c>
      <c r="P36" s="21">
        <v>7960</v>
      </c>
      <c r="Q36" s="22">
        <v>7840</v>
      </c>
    </row>
    <row r="37" spans="1:17" ht="27" customHeight="1" x14ac:dyDescent="0.3">
      <c r="A37" s="70"/>
      <c r="B37" s="76"/>
      <c r="C37" s="18" t="s">
        <v>13</v>
      </c>
      <c r="D37" s="3"/>
      <c r="E37" s="3"/>
      <c r="F37" s="3"/>
      <c r="G37" s="3"/>
      <c r="H37" s="3"/>
      <c r="I37" s="12"/>
      <c r="J37" s="12"/>
      <c r="K37" s="12"/>
      <c r="L37" s="101"/>
      <c r="M37" s="3"/>
      <c r="N37" s="3"/>
      <c r="O37" s="3"/>
      <c r="P37" s="3"/>
      <c r="Q37" s="44"/>
    </row>
    <row r="38" spans="1:17" x14ac:dyDescent="0.3">
      <c r="A38" s="70"/>
      <c r="B38" s="76"/>
      <c r="C38" s="18" t="s">
        <v>14</v>
      </c>
      <c r="D38" s="3"/>
      <c r="E38" s="3"/>
      <c r="F38" s="3"/>
      <c r="G38" s="3"/>
      <c r="H38" s="3"/>
      <c r="I38" s="12"/>
      <c r="J38" s="12"/>
      <c r="K38" s="12"/>
      <c r="L38" s="101"/>
      <c r="M38" s="3"/>
      <c r="N38" s="3"/>
      <c r="O38" s="3"/>
      <c r="P38" s="3"/>
      <c r="Q38" s="44"/>
    </row>
    <row r="39" spans="1:17" x14ac:dyDescent="0.3">
      <c r="A39" s="70"/>
      <c r="B39" s="76"/>
      <c r="C39" s="18" t="s">
        <v>15</v>
      </c>
      <c r="D39" s="3" t="s">
        <v>32</v>
      </c>
      <c r="E39" s="3" t="s">
        <v>33</v>
      </c>
      <c r="F39" s="3" t="s">
        <v>34</v>
      </c>
      <c r="G39" s="3" t="s">
        <v>35</v>
      </c>
      <c r="H39" s="3" t="s">
        <v>36</v>
      </c>
      <c r="I39" s="11">
        <v>200000</v>
      </c>
      <c r="J39" s="11">
        <v>200000</v>
      </c>
      <c r="K39" s="11">
        <v>200000</v>
      </c>
      <c r="L39" s="101"/>
      <c r="M39" s="2"/>
      <c r="N39" s="18"/>
      <c r="O39" s="18"/>
      <c r="P39" s="18"/>
      <c r="Q39" s="48"/>
    </row>
    <row r="40" spans="1:17" ht="33.75" customHeight="1" x14ac:dyDescent="0.3">
      <c r="A40" s="70"/>
      <c r="B40" s="76"/>
      <c r="C40" s="31" t="s">
        <v>16</v>
      </c>
      <c r="D40" s="3"/>
      <c r="E40" s="3"/>
      <c r="F40" s="3"/>
      <c r="G40" s="3"/>
      <c r="H40" s="3"/>
      <c r="I40" s="4"/>
      <c r="J40" s="4"/>
      <c r="K40" s="4"/>
      <c r="L40" s="101"/>
      <c r="M40" s="3"/>
      <c r="N40" s="3"/>
      <c r="O40" s="3"/>
      <c r="P40" s="3"/>
      <c r="Q40" s="44"/>
    </row>
    <row r="41" spans="1:17" ht="45.75" customHeight="1" thickBot="1" x14ac:dyDescent="0.35">
      <c r="A41" s="71"/>
      <c r="B41" s="77"/>
      <c r="C41" s="25" t="s">
        <v>17</v>
      </c>
      <c r="D41" s="45"/>
      <c r="E41" s="45"/>
      <c r="F41" s="45"/>
      <c r="G41" s="45"/>
      <c r="H41" s="45"/>
      <c r="I41" s="52"/>
      <c r="J41" s="52"/>
      <c r="K41" s="52"/>
      <c r="L41" s="102"/>
      <c r="M41" s="45"/>
      <c r="N41" s="45"/>
      <c r="O41" s="45"/>
      <c r="P41" s="45"/>
      <c r="Q41" s="46"/>
    </row>
    <row r="42" spans="1:17" ht="57" customHeight="1" x14ac:dyDescent="0.3">
      <c r="A42" s="69"/>
      <c r="B42" s="106" t="s">
        <v>46</v>
      </c>
      <c r="C42" s="41" t="s">
        <v>12</v>
      </c>
      <c r="D42" s="50" t="s">
        <v>32</v>
      </c>
      <c r="E42" s="50" t="s">
        <v>33</v>
      </c>
      <c r="F42" s="50" t="s">
        <v>34</v>
      </c>
      <c r="G42" s="50" t="s">
        <v>35</v>
      </c>
      <c r="H42" s="50" t="s">
        <v>36</v>
      </c>
      <c r="I42" s="53">
        <v>27000000</v>
      </c>
      <c r="J42" s="53">
        <v>27000000</v>
      </c>
      <c r="K42" s="53">
        <v>27000000</v>
      </c>
      <c r="L42" s="66" t="s">
        <v>40</v>
      </c>
      <c r="M42" s="20" t="s">
        <v>24</v>
      </c>
      <c r="N42" s="41" t="s">
        <v>25</v>
      </c>
      <c r="O42" s="21">
        <v>53</v>
      </c>
      <c r="P42" s="21">
        <v>55</v>
      </c>
      <c r="Q42" s="22">
        <v>56</v>
      </c>
    </row>
    <row r="43" spans="1:17" x14ac:dyDescent="0.3">
      <c r="A43" s="70"/>
      <c r="B43" s="76"/>
      <c r="C43" s="18" t="s">
        <v>13</v>
      </c>
      <c r="D43" s="3"/>
      <c r="E43" s="3"/>
      <c r="F43" s="3"/>
      <c r="G43" s="3"/>
      <c r="H43" s="3"/>
      <c r="I43" s="12"/>
      <c r="J43" s="12"/>
      <c r="K43" s="12"/>
      <c r="L43" s="101"/>
      <c r="M43" s="33"/>
      <c r="N43" s="33"/>
      <c r="O43" s="33"/>
      <c r="P43" s="33"/>
      <c r="Q43" s="23"/>
    </row>
    <row r="44" spans="1:17" x14ac:dyDescent="0.3">
      <c r="A44" s="70"/>
      <c r="B44" s="76"/>
      <c r="C44" s="18" t="s">
        <v>14</v>
      </c>
      <c r="D44" s="3"/>
      <c r="E44" s="3"/>
      <c r="F44" s="3"/>
      <c r="G44" s="3"/>
      <c r="H44" s="3"/>
      <c r="I44" s="12"/>
      <c r="J44" s="12"/>
      <c r="K44" s="12"/>
      <c r="L44" s="101"/>
      <c r="M44" s="3"/>
      <c r="N44" s="3"/>
      <c r="O44" s="3"/>
      <c r="P44" s="3"/>
      <c r="Q44" s="44"/>
    </row>
    <row r="45" spans="1:17" x14ac:dyDescent="0.3">
      <c r="A45" s="70"/>
      <c r="B45" s="76"/>
      <c r="C45" s="18" t="s">
        <v>15</v>
      </c>
      <c r="D45" s="3" t="s">
        <v>32</v>
      </c>
      <c r="E45" s="3" t="s">
        <v>33</v>
      </c>
      <c r="F45" s="3" t="s">
        <v>34</v>
      </c>
      <c r="G45" s="3" t="s">
        <v>35</v>
      </c>
      <c r="H45" s="3" t="s">
        <v>36</v>
      </c>
      <c r="I45" s="12">
        <v>27000000</v>
      </c>
      <c r="J45" s="12">
        <v>27000000</v>
      </c>
      <c r="K45" s="12">
        <v>27000000</v>
      </c>
      <c r="L45" s="101"/>
      <c r="M45" s="3"/>
      <c r="N45" s="3"/>
      <c r="O45" s="3"/>
      <c r="P45" s="3"/>
      <c r="Q45" s="44"/>
    </row>
    <row r="46" spans="1:17" x14ac:dyDescent="0.3">
      <c r="A46" s="70"/>
      <c r="B46" s="76"/>
      <c r="C46" s="31" t="s">
        <v>16</v>
      </c>
      <c r="D46" s="3"/>
      <c r="E46" s="3"/>
      <c r="F46" s="3"/>
      <c r="G46" s="3"/>
      <c r="H46" s="3"/>
      <c r="I46" s="4"/>
      <c r="J46" s="4"/>
      <c r="K46" s="4"/>
      <c r="L46" s="101"/>
      <c r="M46" s="3"/>
      <c r="N46" s="3"/>
      <c r="O46" s="3"/>
      <c r="P46" s="3"/>
      <c r="Q46" s="44"/>
    </row>
    <row r="47" spans="1:17" ht="15" thickBot="1" x14ac:dyDescent="0.35">
      <c r="A47" s="71"/>
      <c r="B47" s="77"/>
      <c r="C47" s="25" t="s">
        <v>17</v>
      </c>
      <c r="D47" s="45"/>
      <c r="E47" s="45"/>
      <c r="F47" s="45"/>
      <c r="G47" s="45"/>
      <c r="H47" s="45"/>
      <c r="I47" s="52"/>
      <c r="J47" s="52"/>
      <c r="K47" s="52"/>
      <c r="L47" s="102"/>
      <c r="M47" s="45"/>
      <c r="N47" s="45"/>
      <c r="O47" s="45"/>
      <c r="P47" s="45"/>
      <c r="Q47" s="46"/>
    </row>
    <row r="48" spans="1:17" ht="27.6" x14ac:dyDescent="0.3">
      <c r="A48" s="69"/>
      <c r="B48" s="66" t="s">
        <v>47</v>
      </c>
      <c r="C48" s="41" t="s">
        <v>12</v>
      </c>
      <c r="D48" s="50"/>
      <c r="E48" s="50"/>
      <c r="F48" s="50"/>
      <c r="G48" s="50"/>
      <c r="H48" s="50"/>
      <c r="I48" s="53">
        <v>4000000</v>
      </c>
      <c r="J48" s="53">
        <v>4000000</v>
      </c>
      <c r="K48" s="53">
        <v>4000000</v>
      </c>
      <c r="L48" s="66" t="s">
        <v>41</v>
      </c>
      <c r="M48" s="40" t="s">
        <v>42</v>
      </c>
      <c r="N48" s="21" t="s">
        <v>25</v>
      </c>
      <c r="O48" s="21">
        <v>60.2</v>
      </c>
      <c r="P48" s="21">
        <v>63.5</v>
      </c>
      <c r="Q48" s="22">
        <v>68.400000000000006</v>
      </c>
    </row>
    <row r="49" spans="1:18" x14ac:dyDescent="0.3">
      <c r="A49" s="70"/>
      <c r="B49" s="67"/>
      <c r="C49" s="18" t="s">
        <v>13</v>
      </c>
      <c r="D49" s="3"/>
      <c r="E49" s="3"/>
      <c r="F49" s="3"/>
      <c r="G49" s="3"/>
      <c r="H49" s="3"/>
      <c r="I49" s="12"/>
      <c r="J49" s="12"/>
      <c r="K49" s="12"/>
      <c r="L49" s="67"/>
      <c r="M49" s="33"/>
      <c r="N49" s="33"/>
      <c r="O49" s="33"/>
      <c r="P49" s="33"/>
      <c r="Q49" s="23"/>
    </row>
    <row r="50" spans="1:18" x14ac:dyDescent="0.3">
      <c r="A50" s="70"/>
      <c r="B50" s="67"/>
      <c r="C50" s="18" t="s">
        <v>14</v>
      </c>
      <c r="D50" s="3"/>
      <c r="E50" s="3"/>
      <c r="F50" s="3"/>
      <c r="G50" s="3"/>
      <c r="H50" s="3"/>
      <c r="I50" s="12"/>
      <c r="J50" s="12"/>
      <c r="K50" s="12"/>
      <c r="L50" s="67"/>
      <c r="M50" s="3"/>
      <c r="N50" s="3"/>
      <c r="O50" s="3"/>
      <c r="P50" s="3"/>
      <c r="Q50" s="44"/>
    </row>
    <row r="51" spans="1:18" x14ac:dyDescent="0.3">
      <c r="A51" s="70"/>
      <c r="B51" s="67"/>
      <c r="C51" s="18" t="s">
        <v>15</v>
      </c>
      <c r="D51" s="3"/>
      <c r="E51" s="3"/>
      <c r="F51" s="3"/>
      <c r="G51" s="3"/>
      <c r="H51" s="3"/>
      <c r="I51" s="12">
        <v>4000000</v>
      </c>
      <c r="J51" s="12">
        <v>4000000</v>
      </c>
      <c r="K51" s="12">
        <v>4000000</v>
      </c>
      <c r="L51" s="67"/>
      <c r="M51" s="3"/>
      <c r="N51" s="3"/>
      <c r="O51" s="3"/>
      <c r="P51" s="3"/>
      <c r="Q51" s="44"/>
    </row>
    <row r="52" spans="1:18" x14ac:dyDescent="0.3">
      <c r="A52" s="70"/>
      <c r="B52" s="67"/>
      <c r="C52" s="18" t="s">
        <v>16</v>
      </c>
      <c r="D52" s="3"/>
      <c r="E52" s="3"/>
      <c r="F52" s="3"/>
      <c r="G52" s="3"/>
      <c r="H52" s="3"/>
      <c r="I52" s="4"/>
      <c r="J52" s="4"/>
      <c r="K52" s="4"/>
      <c r="L52" s="67"/>
      <c r="M52" s="3"/>
      <c r="N52" s="3"/>
      <c r="O52" s="3"/>
      <c r="P52" s="3"/>
      <c r="Q52" s="44"/>
    </row>
    <row r="53" spans="1:18" ht="37.5" customHeight="1" thickBot="1" x14ac:dyDescent="0.35">
      <c r="A53" s="71"/>
      <c r="B53" s="68"/>
      <c r="C53" s="25" t="s">
        <v>17</v>
      </c>
      <c r="D53" s="45"/>
      <c r="E53" s="45"/>
      <c r="F53" s="45"/>
      <c r="G53" s="45"/>
      <c r="H53" s="45"/>
      <c r="I53" s="45"/>
      <c r="J53" s="45"/>
      <c r="K53" s="45"/>
      <c r="L53" s="68"/>
      <c r="M53" s="45"/>
      <c r="N53" s="45"/>
      <c r="O53" s="45"/>
      <c r="P53" s="45"/>
      <c r="Q53" s="46"/>
    </row>
    <row r="54" spans="1:18" x14ac:dyDescent="0.3">
      <c r="A54" s="8"/>
      <c r="B54" s="9"/>
      <c r="C54" s="1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8" x14ac:dyDescent="0.3">
      <c r="A55" s="8"/>
      <c r="B55" s="9"/>
      <c r="C55" s="10"/>
      <c r="D55" s="5"/>
      <c r="E55" s="5"/>
      <c r="F55" s="5"/>
      <c r="G55" s="5"/>
      <c r="H55" s="5"/>
      <c r="I55" s="5"/>
      <c r="J55" s="5"/>
      <c r="K55" s="5"/>
      <c r="L55" s="5"/>
      <c r="M55" s="32"/>
      <c r="N55" s="5"/>
      <c r="O55" s="5"/>
      <c r="P55" s="5"/>
      <c r="Q55" s="5"/>
    </row>
    <row r="56" spans="1:18" ht="15.6" x14ac:dyDescent="0.3">
      <c r="A56" s="5"/>
      <c r="B56" s="5"/>
      <c r="C56" s="5"/>
      <c r="D56" s="5"/>
      <c r="E56" s="5"/>
      <c r="F56" s="98" t="s">
        <v>26</v>
      </c>
      <c r="G56" s="98"/>
      <c r="H56" s="98"/>
      <c r="I56" s="98"/>
      <c r="J56" s="98"/>
      <c r="K56" s="98"/>
      <c r="L56" s="16"/>
      <c r="M56" s="54" t="s">
        <v>39</v>
      </c>
      <c r="N56" s="5"/>
      <c r="O56" s="5"/>
      <c r="P56" s="5"/>
      <c r="Q56" s="5"/>
      <c r="R56" s="5"/>
    </row>
    <row r="57" spans="1:18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41">
    <mergeCell ref="A1:B2"/>
    <mergeCell ref="A42:A47"/>
    <mergeCell ref="B42:B47"/>
    <mergeCell ref="L24:L29"/>
    <mergeCell ref="B24:B29"/>
    <mergeCell ref="B12:B17"/>
    <mergeCell ref="A36:A41"/>
    <mergeCell ref="A24:A29"/>
    <mergeCell ref="B30:B35"/>
    <mergeCell ref="A30:A35"/>
    <mergeCell ref="B36:B41"/>
    <mergeCell ref="A12:A17"/>
    <mergeCell ref="A3:A5"/>
    <mergeCell ref="B3:B5"/>
    <mergeCell ref="C3:C5"/>
    <mergeCell ref="D3:H4"/>
    <mergeCell ref="F56:K56"/>
    <mergeCell ref="L12:L17"/>
    <mergeCell ref="L6:L11"/>
    <mergeCell ref="L42:L47"/>
    <mergeCell ref="L36:L41"/>
    <mergeCell ref="L30:L35"/>
    <mergeCell ref="L3:L5"/>
    <mergeCell ref="I4:I5"/>
    <mergeCell ref="J4:J5"/>
    <mergeCell ref="K4:K5"/>
    <mergeCell ref="C1:M1"/>
    <mergeCell ref="I3:K3"/>
    <mergeCell ref="O4:Q4"/>
    <mergeCell ref="M3:Q3"/>
    <mergeCell ref="N1:Q1"/>
    <mergeCell ref="M4:M5"/>
    <mergeCell ref="N4:N5"/>
    <mergeCell ref="B48:B53"/>
    <mergeCell ref="A48:A53"/>
    <mergeCell ref="L48:L53"/>
    <mergeCell ref="A6:A11"/>
    <mergeCell ref="B6:B11"/>
    <mergeCell ref="A18:A23"/>
    <mergeCell ref="B18:B23"/>
    <mergeCell ref="L18:L23"/>
  </mergeCells>
  <pageMargins left="0.51181102362204722" right="0.11811023622047245" top="0.55118110236220474" bottom="0.55118110236220474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2024-02-01T07:22:25Z</dcterms:modified>
</cp:coreProperties>
</file>